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I15" i="2" s="1"/>
  <c r="G30" i="1"/>
  <c r="H30" i="1" s="1"/>
  <c r="F30" i="1"/>
  <c r="E30" i="1"/>
  <c r="H29" i="1"/>
  <c r="H28" i="1"/>
  <c r="H27" i="1"/>
  <c r="H26" i="1"/>
  <c r="H25" i="1"/>
  <c r="H24" i="1"/>
  <c r="H23" i="1"/>
  <c r="H22" i="1"/>
  <c r="G20" i="1"/>
  <c r="H20" i="1" s="1"/>
  <c r="E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<sst xmlns="http://schemas.openxmlformats.org/spreadsheetml/2006/main" count="75" uniqueCount="50">
  <si>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</si>
  <si>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</si>
  <si>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</si>
  <si>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</si>
  <si>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</si>
  <si>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</si>
  <si>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</si>
  <si>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</si>
  <si>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</si>
  <si>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</si>
  <si>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</si>
  <si>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</si>
  <si>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</si>
  <si>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</si>
  <si>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</si>
  <si>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</si>
  <si>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</si>
  <si>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</si>
  <si>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</si>
  <si>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</si>
  <si>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</si>
  <si>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</si>
  <si>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</si>
  <si>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</si>
  <si>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</si>
  <si>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</si>
  <si>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90/30</t>
  </si>
  <si>
    <t>Компот из свежих яблок, 180/10</t>
  </si>
  <si>
    <t>Компот из свежих яблок, 200/11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</si>
  <si>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</si>
  <si>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</si>
  <si>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</si>
  <si>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</si>
  <si>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</si>
  <si>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</si>
  <si>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</si>
  <si>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</si>
  <si>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180/10/7</t>
  </si>
  <si>
    <t>День 5</t>
  </si>
  <si>
    <t>62/М</t>
  </si>
  <si>
    <t>Салат из отварной моркови с сыром</t>
  </si>
  <si>
    <t>99/М</t>
  </si>
  <si>
    <t>Суп из овощей со сметаной, 200/5</t>
  </si>
  <si>
    <t>Хек запеченный с соусом томатным, 90/30</t>
  </si>
  <si>
    <t>Суп из овощей со сметаной, 250/5</t>
  </si>
  <si>
    <t>Хек запеченный с соусом томатным, 100/30</t>
  </si>
  <si>
    <t>Меню на "04"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</si>
  <si>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"04" марта  2022 г.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</si>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</sst>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48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49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47</v>
      </c>
      <c r="B7" s="35"/>
      <c r="C7" s="35"/>
      <c r="D7" s="35"/>
      <c r="E7" s="35"/>
      <c r="F7" s="35"/>
      <c r="G7" s="35"/>
      <c r="H7" s="35"/>
    </row>
    <row r="8" spans="1:8">
      <c r="A8" s="36" t="s">
        <v>19</v>
      </c>
      <c r="B8" s="36"/>
      <c r="C8" s="36"/>
      <c r="D8" s="36"/>
      <c r="E8" s="36"/>
      <c r="F8" s="36"/>
      <c r="G8" s="36"/>
      <c r="H8" s="36"/>
    </row>
    <row r="9" spans="1:8">
      <c r="A9" s="36" t="s">
        <v>2</v>
      </c>
      <c r="B9" s="36"/>
      <c r="C9" s="36"/>
      <c r="D9" s="36"/>
      <c r="E9" s="36"/>
      <c r="F9" s="36"/>
      <c r="G9" s="36"/>
      <c r="H9" s="36"/>
    </row>
    <row r="10" spans="1:8">
      <c r="A10" s="35" t="s">
        <v>3</v>
      </c>
      <c r="B10" s="35" t="s">
        <v>4</v>
      </c>
      <c r="C10" s="35" t="s">
        <v>5</v>
      </c>
      <c r="D10" s="35" t="s">
        <v>6</v>
      </c>
      <c r="E10" s="35" t="s">
        <v>7</v>
      </c>
      <c r="F10" s="35"/>
      <c r="G10" s="35"/>
      <c r="H10" s="35" t="s">
        <v>8</v>
      </c>
    </row>
    <row r="11" spans="1:8" ht="30.75" customHeight="1">
      <c r="A11" s="35"/>
      <c r="B11" s="35"/>
      <c r="C11" s="35"/>
      <c r="D11" s="35"/>
      <c r="E11" s="4" t="s">
        <v>9</v>
      </c>
      <c r="F11" s="4" t="s">
        <v>10</v>
      </c>
      <c r="G11" s="4" t="s">
        <v>11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38</v>
      </c>
      <c r="B13" s="34" t="s">
        <v>12</v>
      </c>
      <c r="C13" s="34"/>
      <c r="D13" s="6"/>
      <c r="E13" s="7"/>
      <c r="F13" s="7"/>
      <c r="G13" s="7"/>
      <c r="H13" s="7"/>
    </row>
    <row r="14" spans="1:8" ht="46.8">
      <c r="A14" s="32"/>
      <c r="B14" s="8" t="s">
        <v>29</v>
      </c>
      <c r="C14" s="9" t="s">
        <v>30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62.4">
      <c r="A15" s="32"/>
      <c r="B15" s="11" t="s">
        <v>31</v>
      </c>
      <c r="C15" s="9" t="s">
        <v>32</v>
      </c>
      <c r="D15" s="8" t="s">
        <v>26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31.2">
      <c r="A16" s="32"/>
      <c r="B16" s="11" t="s">
        <v>33</v>
      </c>
      <c r="C16" s="9" t="s">
        <v>34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46.8">
      <c r="A17" s="32"/>
      <c r="B17" s="11" t="s">
        <v>35</v>
      </c>
      <c r="C17" s="9" t="s">
        <v>36</v>
      </c>
      <c r="D17" s="8" t="s">
        <v>37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2">
      <c r="A18" s="32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6">
      <c r="A19" s="33"/>
      <c r="B19" s="11" t="s">
        <v>16</v>
      </c>
      <c r="C19" s="9" t="s">
        <v>24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6">
      <c r="B20" s="29"/>
      <c r="C20" s="13" t="s">
        <v>15</v>
      </c>
      <c r="D20" s="12">
        <v>622</v>
      </c>
      <c r="E20" s="12">
        <f>SUM(E14:E19)</f>
        <v>22.95</v>
      </c>
      <c r="F20" s="12">
        <v>15.85</v>
      </c>
      <c r="G20" s="12">
        <f>SUM(G14:G19)</f>
        <v>67.47</v>
      </c>
      <c r="H20" s="14">
        <f t="shared" si="0"/>
        <v>504.33</v>
      </c>
    </row>
    <row r="21" spans="1:8" ht="15.6">
      <c r="B21" s="38" t="s">
        <v>20</v>
      </c>
      <c r="C21" s="39"/>
      <c r="D21" s="39"/>
      <c r="E21" s="39"/>
      <c r="F21" s="39"/>
      <c r="G21" s="39"/>
      <c r="H21" s="40"/>
    </row>
    <row r="22" spans="1:8" ht="62.4">
      <c r="B22" s="17" t="s">
        <v>39</v>
      </c>
      <c r="C22" s="16" t="s">
        <v>40</v>
      </c>
      <c r="D22" s="17">
        <v>60</v>
      </c>
      <c r="E22" s="15">
        <v>2.1800000000000002</v>
      </c>
      <c r="F22" s="15">
        <v>4.6100000000000003</v>
      </c>
      <c r="G22" s="15">
        <v>3.31</v>
      </c>
      <c r="H22" s="15">
        <f t="shared" ref="H22:H30" si="1">G22*4+F22*9+E22*4</f>
        <v>63.45</v>
      </c>
    </row>
    <row r="23" spans="1:8" ht="62.4">
      <c r="B23" s="15" t="s">
        <v>41</v>
      </c>
      <c r="C23" s="16" t="s">
        <v>42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78">
      <c r="B24" s="15" t="s">
        <v>31</v>
      </c>
      <c r="C24" s="16" t="s">
        <v>43</v>
      </c>
      <c r="D24" s="17">
        <v>120</v>
      </c>
      <c r="E24" s="15">
        <v>12.09</v>
      </c>
      <c r="F24" s="15">
        <v>5.61</v>
      </c>
      <c r="G24" s="15">
        <v>8.4600000000000009</v>
      </c>
      <c r="H24" s="15">
        <f t="shared" si="1"/>
        <v>132.69</v>
      </c>
    </row>
    <row r="25" spans="1:8" ht="31.2">
      <c r="B25" s="15" t="s">
        <v>33</v>
      </c>
      <c r="C25" s="16" t="s">
        <v>34</v>
      </c>
      <c r="D25" s="17">
        <v>150</v>
      </c>
      <c r="E25" s="15">
        <v>3.27</v>
      </c>
      <c r="F25" s="15">
        <v>4.71</v>
      </c>
      <c r="G25" s="15">
        <v>22.03</v>
      </c>
      <c r="H25" s="15">
        <f t="shared" si="1"/>
        <v>143.59</v>
      </c>
    </row>
    <row r="26" spans="1:8" ht="62.4">
      <c r="B26" s="15" t="s">
        <v>25</v>
      </c>
      <c r="C26" s="16" t="s">
        <v>27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2">
      <c r="B27" s="15"/>
      <c r="C27" s="16" t="s">
        <v>13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2">
      <c r="B28" s="15"/>
      <c r="C28" s="16" t="s">
        <v>14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6">
      <c r="B29" s="15" t="s">
        <v>16</v>
      </c>
      <c r="C29" s="16" t="s">
        <v>24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6">
      <c r="B30" s="41" t="s">
        <v>21</v>
      </c>
      <c r="C30" s="41"/>
      <c r="D30" s="27">
        <v>875</v>
      </c>
      <c r="E30" s="27">
        <f>SUM(E22:E29)</f>
        <v>24.13</v>
      </c>
      <c r="F30" s="27">
        <f>SUM(F22:F29)</f>
        <v>19.900000000000002</v>
      </c>
      <c r="G30" s="27">
        <f>SUM(G22:G29)</f>
        <v>88.99</v>
      </c>
      <c r="H30" s="19">
        <f t="shared" si="1"/>
        <v>631.57999999999993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6" sqref="K6"/>
    </sheetView>
  </sheetViews>
  <sheetFormatPr defaultRowHeight="13.8"/>
  <cols>
    <col min="3" max="3" width="11.69921875" customWidth="1"/>
    <col min="4" max="4" width="14.5" customWidth="1"/>
    <col min="8" max="8" width="10.59765625" customWidth="1"/>
  </cols>
  <sheetData>
    <row r="1" spans="1:9" ht="37.5" customHeight="1">
      <c r="A1" s="42" t="s">
        <v>46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19</v>
      </c>
      <c r="B2" s="44"/>
      <c r="C2" s="44"/>
      <c r="D2" s="44"/>
      <c r="E2" s="44"/>
      <c r="F2" s="44"/>
      <c r="G2" s="44"/>
      <c r="H2" s="44"/>
      <c r="I2" s="43"/>
    </row>
    <row r="3" spans="1:9" ht="15.6">
      <c r="A3" s="45" t="s">
        <v>23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3</v>
      </c>
      <c r="C4" s="50" t="s">
        <v>17</v>
      </c>
      <c r="D4" s="50" t="s">
        <v>5</v>
      </c>
      <c r="E4" s="50" t="s">
        <v>6</v>
      </c>
      <c r="F4" s="52" t="s">
        <v>18</v>
      </c>
      <c r="G4" s="53"/>
      <c r="H4" s="54"/>
      <c r="I4" s="50" t="s">
        <v>22</v>
      </c>
    </row>
    <row r="5" spans="1:9" ht="31.2">
      <c r="B5" s="48"/>
      <c r="C5" s="51"/>
      <c r="D5" s="51"/>
      <c r="E5" s="51"/>
      <c r="F5" s="20" t="s">
        <v>9</v>
      </c>
      <c r="G5" s="20" t="s">
        <v>10</v>
      </c>
      <c r="H5" s="20" t="s">
        <v>11</v>
      </c>
      <c r="I5" s="51"/>
    </row>
    <row r="6" spans="1:9" ht="15.6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6">
      <c r="B7" s="46" t="s">
        <v>38</v>
      </c>
      <c r="C7" s="38" t="s">
        <v>20</v>
      </c>
      <c r="D7" s="39"/>
      <c r="E7" s="39"/>
      <c r="F7" s="39"/>
      <c r="G7" s="39"/>
      <c r="H7" s="39"/>
      <c r="I7" s="40"/>
    </row>
    <row r="8" spans="1:9" ht="62.4">
      <c r="B8" s="47"/>
      <c r="C8" s="17" t="s">
        <v>39</v>
      </c>
      <c r="D8" s="23" t="s">
        <v>40</v>
      </c>
      <c r="E8" s="24">
        <v>100</v>
      </c>
      <c r="F8" s="25">
        <v>3.63</v>
      </c>
      <c r="G8" s="25">
        <v>7.68</v>
      </c>
      <c r="H8" s="25">
        <v>5.52</v>
      </c>
      <c r="I8" s="25">
        <f>H8*4+G8*9+F8*4</f>
        <v>105.72</v>
      </c>
    </row>
    <row r="9" spans="1:9" ht="46.8">
      <c r="B9" s="47"/>
      <c r="C9" s="15" t="s">
        <v>41</v>
      </c>
      <c r="D9" s="23" t="s">
        <v>44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78">
      <c r="B10" s="47"/>
      <c r="C10" s="15" t="s">
        <v>31</v>
      </c>
      <c r="D10" s="23" t="s">
        <v>45</v>
      </c>
      <c r="E10" s="24">
        <v>130</v>
      </c>
      <c r="F10" s="25">
        <v>13.43</v>
      </c>
      <c r="G10" s="25">
        <v>6.23</v>
      </c>
      <c r="H10" s="25">
        <v>8.84</v>
      </c>
      <c r="I10" s="25">
        <f t="shared" si="0"/>
        <v>145.15</v>
      </c>
    </row>
    <row r="11" spans="1:9" ht="31.2">
      <c r="B11" s="47"/>
      <c r="C11" s="15" t="s">
        <v>33</v>
      </c>
      <c r="D11" s="23" t="s">
        <v>34</v>
      </c>
      <c r="E11" s="24">
        <v>180</v>
      </c>
      <c r="F11" s="25">
        <v>3.92</v>
      </c>
      <c r="G11" s="25">
        <v>5.65</v>
      </c>
      <c r="H11" s="25">
        <v>26.44</v>
      </c>
      <c r="I11" s="25">
        <f t="shared" si="0"/>
        <v>172.29000000000002</v>
      </c>
    </row>
    <row r="12" spans="1:9" ht="46.8">
      <c r="B12" s="47"/>
      <c r="C12" s="15" t="s">
        <v>25</v>
      </c>
      <c r="D12" s="23" t="s">
        <v>28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31.2">
      <c r="B13" s="47"/>
      <c r="C13" s="15"/>
      <c r="D13" s="23" t="s">
        <v>13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6">
      <c r="B14" s="47"/>
      <c r="C14" s="15"/>
      <c r="D14" s="23" t="s">
        <v>14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6">
      <c r="B15" s="48"/>
      <c r="C15" s="49" t="s">
        <v>21</v>
      </c>
      <c r="D15" s="49"/>
      <c r="E15" s="28">
        <f>SUM(E8:E14)</f>
        <v>945</v>
      </c>
      <c r="F15" s="28">
        <f>SUM(F8:F14)</f>
        <v>28.59</v>
      </c>
      <c r="G15" s="28">
        <f>SUM(G8:G14)</f>
        <v>25.620000000000005</v>
      </c>
      <c r="H15" s="28">
        <f>SUM(H8:H14)</f>
        <v>101.07</v>
      </c>
      <c r="I15" s="28">
        <f>SUM(I8:I14)</f>
        <v>749.21999999999991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2022-03-15T16:06:31Z</dcterms:modified>
</cp:coreProperties>
</file>