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6" yWindow="756" windowWidth="22692" windowHeight="10932" activeTab="1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15" i="2" s="1"/>
  <c r="I9" i="2"/>
  <c r="I8" i="2"/>
  <c r="G30" i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D20" i="1"/>
  <c r="H19" i="1"/>
  <c r="H18" i="1"/>
  <c r="H17" i="1"/>
  <c r="H16" i="1"/>
  <c r="H15" i="1"/>
  <c r="H14" i="1"/>
  <c r="H20" i="1" l="1"/>
  <c r="H30" i="1"/>
</calcChain>
</file>

<file path=xl/sharedStrings.xml><?xml version="1.0" encoding="utf-8"?>
<sst xmlns="http://schemas.openxmlformats.org/spreadsheetml/2006/main" count="72" uniqueCount="45">
  <si>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</si>
  <si>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</si>
  <si>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</si>
  <si>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</si>
  <si>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</si>
  <si>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</si>
  <si>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</si>
  <si>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</si>
  <si>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</si>
  <si>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</si>
  <si>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</si>
  <si>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</si>
  <si>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</si>
  <si>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</si>
  <si>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</si>
  <si>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</si>
  <si>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</si>
  <si>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</si>
  <si>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</si>
  <si>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</si>
  <si>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</si>
  <si>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</si>
  <si>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</si>
  <si>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</si>
  <si>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</si>
  <si>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</si>
  <si>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</si>
  <si>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294/М</t>
  </si>
  <si>
    <t>Биточки из индейки</t>
  </si>
  <si>
    <t>143/М</t>
  </si>
  <si>
    <t>Рагу овощное</t>
  </si>
  <si>
    <t>388/М</t>
  </si>
  <si>
    <t>Напиток из шиповника</t>
  </si>
  <si>
    <t>Мандарин</t>
  </si>
  <si>
    <t>Йогурт «Растишка» питьевой</t>
  </si>
  <si>
    <t>День 2</t>
  </si>
  <si>
    <t>43/М</t>
  </si>
  <si>
    <t>Салат из белокочанной капусты</t>
  </si>
  <si>
    <t>98/М</t>
  </si>
  <si>
    <t>Суп крестьянский с рисом</t>
  </si>
  <si>
    <t>342/М</t>
  </si>
  <si>
    <t>Компот из вишни, 180/10</t>
  </si>
  <si>
    <t>Компот из вишни, 200/11</t>
  </si>
  <si>
    <t>Меню на "15" февраля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</si>
  <si>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"15" февраля  2022 г.                                                                                                                                                                                                                      МБОУ СОШ №13 им. К.Хетагурова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</si>
</sst>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23" fillId="0" borderId="4" xfId="0" applyFont="1" applyBorder="1"/>
    <xf numFmtId="0" fontId="18" fillId="0" borderId="4" xfId="17" applyFont="1" applyBorder="1" applyAlignment="1">
      <alignment horizont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A7" sqref="A7:H7"/>
    </sheetView>
  </sheetViews>
  <sheetFormatPr defaultRowHeight="13.8"/>
  <cols>
    <col min="1" max="2" width="10.59765625" customWidth="1"/>
    <col min="3" max="3" width="11.8984375" customWidth="1"/>
    <col min="4" max="8" width="10.59765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2"/>
      <c r="B2" s="32"/>
      <c r="C2" s="32"/>
      <c r="D2" s="2"/>
      <c r="E2" s="2"/>
      <c r="F2" s="2"/>
      <c r="G2" s="2"/>
      <c r="H2" s="2"/>
    </row>
    <row r="3" spans="1:8">
      <c r="A3" s="33" t="s">
        <v>2</v>
      </c>
      <c r="B3" s="33"/>
      <c r="C3" s="33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3" t="s">
        <v>3</v>
      </c>
      <c r="B5" s="33"/>
      <c r="C5" s="33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43</v>
      </c>
      <c r="B7" s="34"/>
      <c r="C7" s="34"/>
      <c r="D7" s="34"/>
      <c r="E7" s="34"/>
      <c r="F7" s="34"/>
      <c r="G7" s="34"/>
      <c r="H7" s="34"/>
    </row>
    <row r="8" spans="1:8">
      <c r="A8" s="38" t="s">
        <v>22</v>
      </c>
      <c r="B8" s="38"/>
      <c r="C8" s="38"/>
      <c r="D8" s="38"/>
      <c r="E8" s="38"/>
      <c r="F8" s="38"/>
      <c r="G8" s="38"/>
      <c r="H8" s="38"/>
    </row>
    <row r="9" spans="1:8">
      <c r="A9" s="38" t="s">
        <v>4</v>
      </c>
      <c r="B9" s="38"/>
      <c r="C9" s="38"/>
      <c r="D9" s="38"/>
      <c r="E9" s="38"/>
      <c r="F9" s="38"/>
      <c r="G9" s="38"/>
      <c r="H9" s="38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5" t="s">
        <v>35</v>
      </c>
      <c r="B13" s="37" t="s">
        <v>14</v>
      </c>
      <c r="C13" s="37"/>
      <c r="D13" s="6"/>
      <c r="E13" s="7"/>
      <c r="F13" s="7"/>
      <c r="G13" s="7"/>
      <c r="H13" s="7"/>
    </row>
    <row r="14" spans="1:8" ht="31.2">
      <c r="A14" s="35"/>
      <c r="B14" s="11" t="s">
        <v>27</v>
      </c>
      <c r="C14" s="9" t="s">
        <v>28</v>
      </c>
      <c r="D14" s="8">
        <v>90</v>
      </c>
      <c r="E14" s="11">
        <v>9.2899999999999991</v>
      </c>
      <c r="F14" s="11">
        <v>8.81</v>
      </c>
      <c r="G14" s="11">
        <v>7.06</v>
      </c>
      <c r="H14" s="10">
        <f t="shared" ref="H14:H20" si="0">G14*4+F14*9+E14*4</f>
        <v>144.69</v>
      </c>
    </row>
    <row r="15" spans="1:8" ht="31.2">
      <c r="A15" s="35"/>
      <c r="B15" s="11" t="s">
        <v>29</v>
      </c>
      <c r="C15" s="9" t="s">
        <v>30</v>
      </c>
      <c r="D15" s="8">
        <v>150</v>
      </c>
      <c r="E15" s="11">
        <v>2.89</v>
      </c>
      <c r="F15" s="11">
        <v>5.38</v>
      </c>
      <c r="G15" s="11">
        <v>17.940000000000001</v>
      </c>
      <c r="H15" s="10">
        <f t="shared" si="0"/>
        <v>131.74</v>
      </c>
    </row>
    <row r="16" spans="1:8" ht="31.2">
      <c r="A16" s="35"/>
      <c r="B16" s="11" t="s">
        <v>31</v>
      </c>
      <c r="C16" s="9" t="s">
        <v>32</v>
      </c>
      <c r="D16" s="8">
        <v>180</v>
      </c>
      <c r="E16" s="11">
        <v>0.48</v>
      </c>
      <c r="F16" s="10">
        <v>0.2</v>
      </c>
      <c r="G16" s="11">
        <v>16.739999999999998</v>
      </c>
      <c r="H16" s="10">
        <f t="shared" si="0"/>
        <v>70.679999999999993</v>
      </c>
    </row>
    <row r="17" spans="1:8" ht="31.2">
      <c r="A17" s="35"/>
      <c r="B17" s="11"/>
      <c r="C17" s="9" t="s">
        <v>15</v>
      </c>
      <c r="D17" s="8">
        <v>40</v>
      </c>
      <c r="E17" s="11">
        <v>3.04</v>
      </c>
      <c r="F17" s="10">
        <v>0.4</v>
      </c>
      <c r="G17" s="11">
        <v>19.32</v>
      </c>
      <c r="H17" s="10">
        <f t="shared" si="0"/>
        <v>93.039999999999992</v>
      </c>
    </row>
    <row r="18" spans="1:8" ht="15.6">
      <c r="A18" s="35"/>
      <c r="B18" s="11" t="s">
        <v>19</v>
      </c>
      <c r="C18" s="9" t="s">
        <v>33</v>
      </c>
      <c r="D18" s="8">
        <v>100</v>
      </c>
      <c r="E18" s="10">
        <v>0.8</v>
      </c>
      <c r="F18" s="10">
        <v>0.2</v>
      </c>
      <c r="G18" s="10">
        <v>7.5</v>
      </c>
      <c r="H18" s="10">
        <f t="shared" si="0"/>
        <v>35</v>
      </c>
    </row>
    <row r="19" spans="1:8" ht="46.8">
      <c r="A19" s="36"/>
      <c r="B19" s="8"/>
      <c r="C19" s="9" t="s">
        <v>34</v>
      </c>
      <c r="D19" s="8">
        <v>90</v>
      </c>
      <c r="E19" s="11">
        <v>2.52</v>
      </c>
      <c r="F19" s="11">
        <v>1.44</v>
      </c>
      <c r="G19" s="10">
        <v>12.6</v>
      </c>
      <c r="H19" s="10">
        <f t="shared" si="0"/>
        <v>73.44</v>
      </c>
    </row>
    <row r="20" spans="1:8" ht="15.6">
      <c r="B20" s="29"/>
      <c r="C20" s="13" t="s">
        <v>18</v>
      </c>
      <c r="D20" s="12">
        <f>SUM(D14:D19)</f>
        <v>650</v>
      </c>
      <c r="E20" s="12">
        <f>SUM(E14:E19)</f>
        <v>19.02</v>
      </c>
      <c r="F20" s="12">
        <f>SUM(F14:F19)</f>
        <v>16.43</v>
      </c>
      <c r="G20" s="12">
        <f>SUM(G14:G19)</f>
        <v>81.16</v>
      </c>
      <c r="H20" s="14">
        <f t="shared" si="0"/>
        <v>548.59</v>
      </c>
    </row>
    <row r="21" spans="1:8" ht="15.6">
      <c r="B21" s="39" t="s">
        <v>23</v>
      </c>
      <c r="C21" s="40"/>
      <c r="D21" s="40"/>
      <c r="E21" s="40"/>
      <c r="F21" s="40"/>
      <c r="G21" s="40"/>
      <c r="H21" s="41"/>
    </row>
    <row r="22" spans="1:8" ht="46.8">
      <c r="B22" s="15" t="s">
        <v>36</v>
      </c>
      <c r="C22" s="16" t="s">
        <v>37</v>
      </c>
      <c r="D22" s="17">
        <v>60</v>
      </c>
      <c r="E22" s="15">
        <v>0.93</v>
      </c>
      <c r="F22" s="15">
        <v>3.05</v>
      </c>
      <c r="G22" s="18">
        <v>2.6</v>
      </c>
      <c r="H22" s="15">
        <f t="shared" ref="H22:H30" si="1">G22*4+F22*9+E22*4</f>
        <v>41.57</v>
      </c>
    </row>
    <row r="23" spans="1:8" ht="46.8">
      <c r="B23" s="15" t="s">
        <v>38</v>
      </c>
      <c r="C23" s="16" t="s">
        <v>39</v>
      </c>
      <c r="D23" s="17">
        <v>200</v>
      </c>
      <c r="E23" s="15">
        <v>1.74</v>
      </c>
      <c r="F23" s="15">
        <v>4.95</v>
      </c>
      <c r="G23" s="18">
        <v>11.7</v>
      </c>
      <c r="H23" s="15">
        <f t="shared" si="1"/>
        <v>98.309999999999988</v>
      </c>
    </row>
    <row r="24" spans="1:8" ht="31.2">
      <c r="B24" s="15" t="s">
        <v>27</v>
      </c>
      <c r="C24" s="16" t="s">
        <v>28</v>
      </c>
      <c r="D24" s="17">
        <v>90</v>
      </c>
      <c r="E24" s="15">
        <v>9.2899999999999991</v>
      </c>
      <c r="F24" s="15">
        <v>8.81</v>
      </c>
      <c r="G24" s="15">
        <v>7.06</v>
      </c>
      <c r="H24" s="15">
        <f t="shared" si="1"/>
        <v>144.69</v>
      </c>
    </row>
    <row r="25" spans="1:8" ht="31.2">
      <c r="B25" s="15" t="s">
        <v>29</v>
      </c>
      <c r="C25" s="16" t="s">
        <v>30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6.8">
      <c r="B26" s="18" t="s">
        <v>40</v>
      </c>
      <c r="C26" s="16" t="s">
        <v>41</v>
      </c>
      <c r="D26" s="17">
        <v>180</v>
      </c>
      <c r="E26" s="15">
        <v>0.14000000000000001</v>
      </c>
      <c r="F26" s="15">
        <v>0.04</v>
      </c>
      <c r="G26" s="15">
        <v>13.88</v>
      </c>
      <c r="H26" s="15">
        <f t="shared" si="1"/>
        <v>56.440000000000005</v>
      </c>
    </row>
    <row r="27" spans="1:8" ht="31.2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2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6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6">
      <c r="B30" s="30" t="s">
        <v>24</v>
      </c>
      <c r="C30" s="30"/>
      <c r="D30" s="19">
        <v>840</v>
      </c>
      <c r="E30" s="19">
        <f>SUM(E22:E29)</f>
        <v>19.61</v>
      </c>
      <c r="F30" s="19">
        <f>SUM(F22:F29)</f>
        <v>23.31</v>
      </c>
      <c r="G30" s="19">
        <f>SUM(G22:G29)</f>
        <v>88.5</v>
      </c>
      <c r="H30" s="20">
        <f t="shared" si="1"/>
        <v>642.23</v>
      </c>
    </row>
  </sheetData>
  <mergeCells count="20"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sqref="A1:I1"/>
    </sheetView>
  </sheetViews>
  <sheetFormatPr defaultRowHeight="13.8"/>
  <sheetData>
    <row r="1" spans="1:9" ht="37.5" customHeight="1">
      <c r="A1" s="42" t="s">
        <v>44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6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2">
      <c r="B5" s="48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6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6">
      <c r="B7" s="46" t="s">
        <v>35</v>
      </c>
      <c r="C7" s="39" t="s">
        <v>23</v>
      </c>
      <c r="D7" s="40"/>
      <c r="E7" s="40"/>
      <c r="F7" s="40"/>
      <c r="G7" s="40"/>
      <c r="H7" s="40"/>
      <c r="I7" s="41"/>
    </row>
    <row r="8" spans="1:9" ht="62.4">
      <c r="B8" s="47"/>
      <c r="C8" s="15" t="s">
        <v>36</v>
      </c>
      <c r="D8" s="24" t="s">
        <v>37</v>
      </c>
      <c r="E8" s="25">
        <v>100</v>
      </c>
      <c r="F8" s="26">
        <v>1.55</v>
      </c>
      <c r="G8" s="26">
        <v>5.08</v>
      </c>
      <c r="H8" s="26">
        <v>4.33</v>
      </c>
      <c r="I8" s="26">
        <f>H8*4+G8*9+F8*4</f>
        <v>69.239999999999995</v>
      </c>
    </row>
    <row r="9" spans="1:9" ht="62.4">
      <c r="B9" s="47"/>
      <c r="C9" s="15" t="s">
        <v>38</v>
      </c>
      <c r="D9" s="24" t="s">
        <v>39</v>
      </c>
      <c r="E9" s="25">
        <v>250</v>
      </c>
      <c r="F9" s="26">
        <v>2.1800000000000002</v>
      </c>
      <c r="G9" s="26">
        <v>6.19</v>
      </c>
      <c r="H9" s="26">
        <v>14.63</v>
      </c>
      <c r="I9" s="26">
        <f t="shared" ref="I9:I14" si="0">H9*4+G9*9+F9*4</f>
        <v>122.95</v>
      </c>
    </row>
    <row r="10" spans="1:9" ht="46.8">
      <c r="B10" s="47"/>
      <c r="C10" s="15" t="s">
        <v>27</v>
      </c>
      <c r="D10" s="24" t="s">
        <v>28</v>
      </c>
      <c r="E10" s="25">
        <v>100</v>
      </c>
      <c r="F10" s="26">
        <v>14.53</v>
      </c>
      <c r="G10" s="26">
        <v>6.92</v>
      </c>
      <c r="H10" s="26">
        <v>10.92</v>
      </c>
      <c r="I10" s="26">
        <f t="shared" si="0"/>
        <v>164.08</v>
      </c>
    </row>
    <row r="11" spans="1:9" ht="31.2">
      <c r="B11" s="47"/>
      <c r="C11" s="15" t="s">
        <v>29</v>
      </c>
      <c r="D11" s="24" t="s">
        <v>30</v>
      </c>
      <c r="E11" s="25">
        <v>180</v>
      </c>
      <c r="F11" s="26">
        <v>3.47</v>
      </c>
      <c r="G11" s="26">
        <v>6.46</v>
      </c>
      <c r="H11" s="26">
        <v>21.53</v>
      </c>
      <c r="I11" s="26">
        <f t="shared" si="0"/>
        <v>158.13999999999999</v>
      </c>
    </row>
    <row r="12" spans="1:9" ht="62.4">
      <c r="B12" s="47"/>
      <c r="C12" s="18" t="s">
        <v>40</v>
      </c>
      <c r="D12" s="24" t="s">
        <v>42</v>
      </c>
      <c r="E12" s="25">
        <v>200</v>
      </c>
      <c r="F12" s="26">
        <v>0.16</v>
      </c>
      <c r="G12" s="26">
        <v>0.04</v>
      </c>
      <c r="H12" s="26">
        <v>15.42</v>
      </c>
      <c r="I12" s="26">
        <f t="shared" si="0"/>
        <v>62.68</v>
      </c>
    </row>
    <row r="13" spans="1:9" ht="46.8">
      <c r="B13" s="47"/>
      <c r="C13" s="15"/>
      <c r="D13" s="24" t="s">
        <v>15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2">
      <c r="B14" s="47"/>
      <c r="C14" s="15"/>
      <c r="D14" s="24" t="s">
        <v>16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6">
      <c r="B15" s="48"/>
      <c r="C15" s="49" t="s">
        <v>24</v>
      </c>
      <c r="D15" s="49"/>
      <c r="E15" s="28">
        <f>SUM(E8:E14)</f>
        <v>910</v>
      </c>
      <c r="F15" s="28">
        <f>SUM(F8:F14)</f>
        <v>27.56</v>
      </c>
      <c r="G15" s="28">
        <f>SUM(G8:G14)</f>
        <v>25.59</v>
      </c>
      <c r="H15" s="28">
        <f>SUM(H8:H14)</f>
        <v>101.14999999999999</v>
      </c>
      <c r="I15" s="28">
        <f>SUM(I8:I14)</f>
        <v>745.14999999999986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Пользователь</cp:lastModifiedBy>
  <cp:revision>1</cp:revision>
  <dcterms:created xsi:type="dcterms:W3CDTF">2017-10-20T23:41:04Z</dcterms:created>
  <dcterms:modified xsi:type="dcterms:W3CDTF">2022-03-15T15:49:50Z</dcterms:modified>
</cp:coreProperties>
</file>