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756" windowWidth="22692" windowHeight="10932"/>
  </bookViews>
  <sheets>
    <sheet name="1-4 классы" sheetId="1" r:id="rId1"/>
    <sheet name="5-11 классы" sheetId="2" r:id="rId2"/>
  </sheets>
  <calcPr calcId="145621" iterateDelta="1E-4"/>
</workbook>
</file>

<file path=xl/calcChain.xml><?xml version="1.0" encoding="utf-8"?>
<calcChain xmlns="http://schemas.openxmlformats.org/spreadsheetml/2006/main">
  <c r="H15" i="2" l="1"/>
  <c r="G15" i="2"/>
  <c r="F15" i="2"/>
  <c r="E15" i="2"/>
  <c r="I14" i="2"/>
  <c r="I13" i="2"/>
  <c r="I12" i="2"/>
  <c r="I11" i="2"/>
  <c r="I10" i="2"/>
  <c r="I9" i="2"/>
  <c r="I8" i="2"/>
  <c r="G30" i="1"/>
  <c r="H30" i="1" s="1"/>
  <c r="F30" i="1"/>
  <c r="E30" i="1"/>
  <c r="H29" i="1"/>
  <c r="H28" i="1"/>
  <c r="H27" i="1"/>
  <c r="H26" i="1"/>
  <c r="H25" i="1"/>
  <c r="H24" i="1"/>
  <c r="H23" i="1"/>
  <c r="H22" i="1"/>
  <c r="G20" i="1"/>
  <c r="F20" i="1"/>
  <c r="E20" i="1"/>
  <c r="H19" i="1"/>
  <c r="H18" i="1"/>
  <c r="H17" i="1"/>
  <c r="H16" i="1"/>
  <c r="H15" i="1"/>
  <c r="H14" i="1"/>
  <c r="I15" i="2" l="1"/>
  <c r="H20" i="1"/>
</calcChain>
</file>

<file path=xl/sharedStrings.xml><?xml version="1.0" encoding="utf-8"?>
<sst xmlns="http://schemas.openxmlformats.org/spreadsheetml/2006/main" count="75" uniqueCount="53">
  <si>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</si>
  <si>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</si>
  <si>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</si>
  <si>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</si>
  <si>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</si>
  <si>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</si>
  <si>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</si>
  <si>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</si>
  <si>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</si>
  <si>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</si>
  <si>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</si>
  <si>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</si>
  <si>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</si>
  <si>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</si>
  <si>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</si>
  <si>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Хлеб ржаной</t>
  </si>
  <si>
    <t>Яблоко</t>
  </si>
  <si>
    <t>Итого:</t>
  </si>
  <si>
    <t>200/5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</si>
  <si>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</si>
  <si>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</si>
  <si>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</si>
  <si>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</si>
  <si>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</si>
  <si>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</si>
  <si>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</si>
  <si>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</si>
  <si>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</si>
  <si>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</si>
  <si>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</si>
  <si>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</si>
  <si>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</si>
  <si>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</si>
  <si>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67/М</t>
  </si>
  <si>
    <t>Винегрет овощной</t>
  </si>
  <si>
    <t>88/М</t>
  </si>
  <si>
    <t>Щи из свежей капусты с картофелем и сметаной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</si>
  <si>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</si>
  <si>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</si>
  <si>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</si>
  <si>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</si>
  <si>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</si>
  <si>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сухофруктов, 180/10</t>
  </si>
  <si>
    <t>Итого за Обед</t>
  </si>
  <si>
    <t>Энерге-
тическая ценность (ккал)</t>
  </si>
  <si>
    <t>Щи из свежей капусты с картофелем и сметаной, 250/5</t>
  </si>
  <si>
    <t>Каша гречневая рассыпчатая,</t>
  </si>
  <si>
    <t>Компот из сухофруктов, 200/11</t>
  </si>
  <si>
    <t>Возрастная категория: 12-18лет</t>
  </si>
  <si>
    <t>Меню на "14"февраля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</si>
  <si>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Меню на "14"февраля  2022 г.                                                                                                                                                                                                                        МБОУ СОШ №13 им. К.Хетагурова г.Владикавказа</t>
  </si>
  <si>
    <t>Директор_____________Бекоева А.К.</t>
  </si>
  <si>
    <t>"____"__________2022г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</si>
</sst>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0" fontId="18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5" sqref="A5:C5"/>
    </sheetView>
  </sheetViews>
  <sheetFormatPr defaultRowHeight="13.8"/>
  <cols>
    <col min="1" max="2" width="10.59765625" customWidth="1"/>
    <col min="3" max="3" width="11.8984375" customWidth="1"/>
    <col min="4" max="8" width="10.59765625" customWidth="1"/>
  </cols>
  <sheetData>
    <row r="1" spans="1:8">
      <c r="A1" s="1" t="s">
        <v>0</v>
      </c>
      <c r="B1" s="1"/>
      <c r="C1" s="1"/>
      <c r="D1" s="30" t="s">
        <v>1</v>
      </c>
      <c r="E1" s="30"/>
      <c r="F1" s="30"/>
      <c r="G1" s="30"/>
      <c r="H1" s="30"/>
    </row>
    <row r="2" spans="1:8">
      <c r="A2" s="31"/>
      <c r="B2" s="31"/>
      <c r="C2" s="31"/>
      <c r="D2" s="2"/>
      <c r="E2" s="2"/>
      <c r="F2" s="2"/>
      <c r="G2" s="2"/>
      <c r="H2" s="2"/>
    </row>
    <row r="3" spans="1:8">
      <c r="A3" s="32" t="s">
        <v>51</v>
      </c>
      <c r="B3" s="32"/>
      <c r="C3" s="32"/>
      <c r="D3" s="1"/>
      <c r="E3" s="30"/>
      <c r="F3" s="30"/>
      <c r="G3" s="30"/>
      <c r="H3" s="30"/>
    </row>
    <row r="4" spans="1:8">
      <c r="A4" s="3"/>
      <c r="B4" s="2"/>
      <c r="C4" s="3"/>
      <c r="D4" s="2"/>
      <c r="E4" s="30"/>
      <c r="F4" s="30"/>
      <c r="G4" s="30"/>
      <c r="H4" s="30"/>
    </row>
    <row r="5" spans="1:8">
      <c r="A5" s="32" t="s">
        <v>52</v>
      </c>
      <c r="B5" s="32"/>
      <c r="C5" s="32"/>
      <c r="D5" s="2"/>
      <c r="E5" s="30"/>
      <c r="F5" s="30"/>
      <c r="G5" s="30"/>
      <c r="H5" s="30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3" t="s">
        <v>50</v>
      </c>
      <c r="B7" s="33"/>
      <c r="C7" s="33"/>
      <c r="D7" s="33"/>
      <c r="E7" s="33"/>
      <c r="F7" s="33"/>
      <c r="G7" s="33"/>
      <c r="H7" s="33"/>
    </row>
    <row r="8" spans="1:8">
      <c r="A8" s="37" t="s">
        <v>31</v>
      </c>
      <c r="B8" s="37"/>
      <c r="C8" s="37"/>
      <c r="D8" s="37"/>
      <c r="E8" s="37"/>
      <c r="F8" s="37"/>
      <c r="G8" s="37"/>
      <c r="H8" s="37"/>
    </row>
    <row r="9" spans="1:8">
      <c r="A9" s="37" t="s">
        <v>2</v>
      </c>
      <c r="B9" s="37"/>
      <c r="C9" s="37"/>
      <c r="D9" s="37"/>
      <c r="E9" s="37"/>
      <c r="F9" s="37"/>
      <c r="G9" s="37"/>
      <c r="H9" s="37"/>
    </row>
    <row r="10" spans="1:8">
      <c r="A10" s="33" t="s">
        <v>3</v>
      </c>
      <c r="B10" s="33" t="s">
        <v>4</v>
      </c>
      <c r="C10" s="33" t="s">
        <v>5</v>
      </c>
      <c r="D10" s="33" t="s">
        <v>6</v>
      </c>
      <c r="E10" s="33" t="s">
        <v>7</v>
      </c>
      <c r="F10" s="33"/>
      <c r="G10" s="33"/>
      <c r="H10" s="33" t="s">
        <v>8</v>
      </c>
    </row>
    <row r="11" spans="1:8" ht="30.75" customHeight="1">
      <c r="A11" s="33"/>
      <c r="B11" s="33"/>
      <c r="C11" s="33"/>
      <c r="D11" s="33"/>
      <c r="E11" s="4" t="s">
        <v>9</v>
      </c>
      <c r="F11" s="4" t="s">
        <v>10</v>
      </c>
      <c r="G11" s="4" t="s">
        <v>11</v>
      </c>
      <c r="H11" s="33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4" t="s">
        <v>12</v>
      </c>
      <c r="B13" s="36" t="s">
        <v>13</v>
      </c>
      <c r="C13" s="36"/>
      <c r="D13" s="6"/>
      <c r="E13" s="7"/>
      <c r="F13" s="7"/>
      <c r="G13" s="7"/>
      <c r="H13" s="7"/>
    </row>
    <row r="14" spans="1:8" ht="46.8">
      <c r="A14" s="34"/>
      <c r="B14" s="8" t="s">
        <v>19</v>
      </c>
      <c r="C14" s="9" t="s">
        <v>20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2">
      <c r="A15" s="34"/>
      <c r="B15" s="8" t="s">
        <v>21</v>
      </c>
      <c r="C15" s="9" t="s">
        <v>22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6.8">
      <c r="A16" s="34"/>
      <c r="B16" s="11" t="s">
        <v>23</v>
      </c>
      <c r="C16" s="9" t="s">
        <v>24</v>
      </c>
      <c r="D16" s="8" t="s">
        <v>25</v>
      </c>
      <c r="E16" s="11">
        <v>5.49</v>
      </c>
      <c r="F16" s="11">
        <v>5.81</v>
      </c>
      <c r="G16" s="11">
        <v>31.75</v>
      </c>
      <c r="H16" s="10">
        <f t="shared" si="0"/>
        <v>201.25</v>
      </c>
    </row>
    <row r="17" spans="1:8" ht="31.2">
      <c r="A17" s="34"/>
      <c r="B17" s="11" t="s">
        <v>26</v>
      </c>
      <c r="C17" s="9" t="s">
        <v>27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2">
      <c r="A18" s="34"/>
      <c r="B18" s="11"/>
      <c r="C18" s="9" t="s">
        <v>14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6">
      <c r="A19" s="35"/>
      <c r="B19" s="11" t="s">
        <v>28</v>
      </c>
      <c r="C19" s="9" t="s">
        <v>16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6">
      <c r="B20" s="12"/>
      <c r="C20" s="13" t="s">
        <v>17</v>
      </c>
      <c r="D20" s="12">
        <v>535</v>
      </c>
      <c r="E20" s="12">
        <f>SUM(E14:E19)</f>
        <v>21.279999999999998</v>
      </c>
      <c r="F20" s="12">
        <f>SUM(F14:F19)</f>
        <v>17.979999999999997</v>
      </c>
      <c r="G20" s="12">
        <f>SUM(G14:G19)</f>
        <v>75.86</v>
      </c>
      <c r="H20" s="14">
        <f t="shared" si="0"/>
        <v>550.38</v>
      </c>
    </row>
    <row r="21" spans="1:8" ht="15.6">
      <c r="B21" s="38" t="s">
        <v>32</v>
      </c>
      <c r="C21" s="39"/>
      <c r="D21" s="39"/>
      <c r="E21" s="39"/>
      <c r="F21" s="39"/>
      <c r="G21" s="39"/>
      <c r="H21" s="40"/>
    </row>
    <row r="22" spans="1:8" ht="31.2">
      <c r="B22" s="15" t="s">
        <v>33</v>
      </c>
      <c r="C22" s="16" t="s">
        <v>34</v>
      </c>
      <c r="D22" s="17">
        <v>60</v>
      </c>
      <c r="E22" s="15">
        <v>0.91</v>
      </c>
      <c r="F22" s="15">
        <v>5.1100000000000003</v>
      </c>
      <c r="G22" s="15">
        <v>4.8899999999999997</v>
      </c>
      <c r="H22" s="15">
        <f>G22*4+F22*9+E22*4</f>
        <v>69.19</v>
      </c>
    </row>
    <row r="23" spans="1:8" ht="78">
      <c r="B23" s="17" t="s">
        <v>35</v>
      </c>
      <c r="C23" s="16" t="s">
        <v>36</v>
      </c>
      <c r="D23" s="17" t="s">
        <v>18</v>
      </c>
      <c r="E23" s="15">
        <v>1.95</v>
      </c>
      <c r="F23" s="15">
        <v>5.95</v>
      </c>
      <c r="G23" s="15">
        <v>9.1199999999999992</v>
      </c>
      <c r="H23" s="15">
        <f t="shared" ref="H23:H30" si="1">G23*4+F23*9+E23*4</f>
        <v>97.83</v>
      </c>
    </row>
    <row r="24" spans="1:8" ht="46.8">
      <c r="B24" s="15" t="s">
        <v>37</v>
      </c>
      <c r="C24" s="16" t="s">
        <v>38</v>
      </c>
      <c r="D24" s="17">
        <v>90</v>
      </c>
      <c r="E24" s="15">
        <v>15.45</v>
      </c>
      <c r="F24" s="15">
        <v>15.44</v>
      </c>
      <c r="G24" s="15">
        <v>5.03</v>
      </c>
      <c r="H24" s="15">
        <f t="shared" si="1"/>
        <v>220.88</v>
      </c>
    </row>
    <row r="25" spans="1:8" ht="46.8">
      <c r="B25" s="15" t="s">
        <v>39</v>
      </c>
      <c r="C25" s="16" t="s">
        <v>40</v>
      </c>
      <c r="D25" s="17">
        <v>150</v>
      </c>
      <c r="E25" s="15">
        <v>4.3499999999999996</v>
      </c>
      <c r="F25" s="15">
        <v>6.32</v>
      </c>
      <c r="G25" s="15">
        <v>29.69</v>
      </c>
      <c r="H25" s="15">
        <f t="shared" si="1"/>
        <v>193.04000000000002</v>
      </c>
    </row>
    <row r="26" spans="1:8" ht="46.8">
      <c r="B26" s="15" t="s">
        <v>41</v>
      </c>
      <c r="C26" s="16" t="s">
        <v>42</v>
      </c>
      <c r="D26" s="17">
        <v>180</v>
      </c>
      <c r="E26" s="18">
        <v>0.4</v>
      </c>
      <c r="F26" s="15">
        <v>0.02</v>
      </c>
      <c r="G26" s="18">
        <v>20.6</v>
      </c>
      <c r="H26" s="15">
        <f t="shared" si="1"/>
        <v>84.18</v>
      </c>
    </row>
    <row r="27" spans="1:8" ht="31.2">
      <c r="B27" s="15"/>
      <c r="C27" s="16" t="s">
        <v>14</v>
      </c>
      <c r="D27" s="17">
        <v>20</v>
      </c>
      <c r="E27" s="15">
        <v>1.58</v>
      </c>
      <c r="F27" s="18">
        <v>0.2</v>
      </c>
      <c r="G27" s="15">
        <v>9.66</v>
      </c>
      <c r="H27" s="15">
        <f t="shared" si="1"/>
        <v>46.76</v>
      </c>
    </row>
    <row r="28" spans="1:8" ht="31.2">
      <c r="B28" s="15"/>
      <c r="C28" s="16" t="s">
        <v>15</v>
      </c>
      <c r="D28" s="17">
        <v>40</v>
      </c>
      <c r="E28" s="15">
        <v>2.64</v>
      </c>
      <c r="F28" s="15">
        <v>0.48</v>
      </c>
      <c r="G28" s="15">
        <v>15.86</v>
      </c>
      <c r="H28" s="15">
        <f t="shared" si="1"/>
        <v>78.319999999999993</v>
      </c>
    </row>
    <row r="29" spans="1:8" ht="15.6">
      <c r="B29" s="15" t="s">
        <v>28</v>
      </c>
      <c r="C29" s="16" t="s">
        <v>16</v>
      </c>
      <c r="D29" s="17">
        <v>100</v>
      </c>
      <c r="E29" s="18">
        <v>0.4</v>
      </c>
      <c r="F29" s="18">
        <v>0.4</v>
      </c>
      <c r="G29" s="18">
        <v>9.8000000000000007</v>
      </c>
      <c r="H29" s="15">
        <f t="shared" si="1"/>
        <v>44.400000000000006</v>
      </c>
    </row>
    <row r="30" spans="1:8" ht="15.6">
      <c r="B30" s="29" t="s">
        <v>43</v>
      </c>
      <c r="C30" s="29"/>
      <c r="D30" s="19">
        <v>845</v>
      </c>
      <c r="E30" s="19">
        <f>SUM(E22:E29)</f>
        <v>27.679999999999993</v>
      </c>
      <c r="F30" s="19">
        <f>SUM(F22:F29)</f>
        <v>33.92</v>
      </c>
      <c r="G30" s="19">
        <f>SUM(G22:G29)</f>
        <v>104.65</v>
      </c>
      <c r="H30" s="20">
        <f t="shared" si="1"/>
        <v>834.60000000000014</v>
      </c>
    </row>
  </sheetData>
  <mergeCells count="20">
    <mergeCell ref="A10:A11"/>
    <mergeCell ref="B10:B11"/>
    <mergeCell ref="C10:C11"/>
    <mergeCell ref="B21:H21"/>
    <mergeCell ref="B30:C30"/>
    <mergeCell ref="D1:H1"/>
    <mergeCell ref="A2:C2"/>
    <mergeCell ref="A3:C3"/>
    <mergeCell ref="E3:H3"/>
    <mergeCell ref="E4:H4"/>
    <mergeCell ref="D10:D11"/>
    <mergeCell ref="E10:G10"/>
    <mergeCell ref="H10:H11"/>
    <mergeCell ref="A5:C5"/>
    <mergeCell ref="E5:H5"/>
    <mergeCell ref="A13:A19"/>
    <mergeCell ref="B13:C13"/>
    <mergeCell ref="A7:H7"/>
    <mergeCell ref="A8:H8"/>
    <mergeCell ref="A9:H9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9" sqref="F9"/>
    </sheetView>
  </sheetViews>
  <sheetFormatPr defaultRowHeight="13.8"/>
  <sheetData>
    <row r="1" spans="1:9" ht="37.5" customHeight="1">
      <c r="A1" s="41" t="s">
        <v>49</v>
      </c>
      <c r="B1" s="41"/>
      <c r="C1" s="41"/>
      <c r="D1" s="41"/>
      <c r="E1" s="41"/>
      <c r="F1" s="41"/>
      <c r="G1" s="41"/>
      <c r="H1" s="41"/>
      <c r="I1" s="42"/>
    </row>
    <row r="2" spans="1:9">
      <c r="A2" s="43" t="s">
        <v>31</v>
      </c>
      <c r="B2" s="43"/>
      <c r="C2" s="43"/>
      <c r="D2" s="43"/>
      <c r="E2" s="43"/>
      <c r="F2" s="43"/>
      <c r="G2" s="43"/>
      <c r="H2" s="43"/>
      <c r="I2" s="42"/>
    </row>
    <row r="3" spans="1:9" ht="15.6">
      <c r="A3" s="44" t="s">
        <v>48</v>
      </c>
      <c r="B3" s="44"/>
      <c r="C3" s="44"/>
      <c r="D3" s="44"/>
      <c r="E3" s="44"/>
      <c r="F3" s="44"/>
      <c r="G3" s="44"/>
      <c r="H3" s="44"/>
      <c r="I3" s="42"/>
    </row>
    <row r="4" spans="1:9" ht="15.75" customHeight="1">
      <c r="B4" s="45" t="s">
        <v>3</v>
      </c>
      <c r="C4" s="50" t="s">
        <v>29</v>
      </c>
      <c r="D4" s="50" t="s">
        <v>5</v>
      </c>
      <c r="E4" s="50" t="s">
        <v>6</v>
      </c>
      <c r="F4" s="52" t="s">
        <v>30</v>
      </c>
      <c r="G4" s="53"/>
      <c r="H4" s="54"/>
      <c r="I4" s="50" t="s">
        <v>44</v>
      </c>
    </row>
    <row r="5" spans="1:9" ht="31.2">
      <c r="B5" s="47"/>
      <c r="C5" s="51"/>
      <c r="D5" s="51"/>
      <c r="E5" s="51"/>
      <c r="F5" s="21" t="s">
        <v>9</v>
      </c>
      <c r="G5" s="21" t="s">
        <v>10</v>
      </c>
      <c r="H5" s="21" t="s">
        <v>11</v>
      </c>
      <c r="I5" s="51"/>
    </row>
    <row r="6" spans="1:9" ht="15.6">
      <c r="B6" s="21">
        <v>1</v>
      </c>
      <c r="C6" s="22">
        <v>2</v>
      </c>
      <c r="D6" s="22">
        <v>3</v>
      </c>
      <c r="E6" s="22">
        <v>4</v>
      </c>
      <c r="F6" s="22">
        <v>6</v>
      </c>
      <c r="G6" s="22">
        <v>7</v>
      </c>
      <c r="H6" s="22">
        <v>8</v>
      </c>
      <c r="I6" s="23">
        <v>9</v>
      </c>
    </row>
    <row r="7" spans="1:9" ht="15.6">
      <c r="B7" s="45" t="s">
        <v>12</v>
      </c>
      <c r="C7" s="38" t="s">
        <v>32</v>
      </c>
      <c r="D7" s="39"/>
      <c r="E7" s="39"/>
      <c r="F7" s="39"/>
      <c r="G7" s="39"/>
      <c r="H7" s="39"/>
      <c r="I7" s="40"/>
    </row>
    <row r="8" spans="1:9" ht="46.8">
      <c r="B8" s="46"/>
      <c r="C8" s="15" t="s">
        <v>33</v>
      </c>
      <c r="D8" s="24" t="s">
        <v>34</v>
      </c>
      <c r="E8" s="25">
        <v>100</v>
      </c>
      <c r="F8" s="26">
        <v>1.52</v>
      </c>
      <c r="G8" s="26">
        <v>8.52</v>
      </c>
      <c r="H8" s="26">
        <v>8.15</v>
      </c>
      <c r="I8" s="26">
        <f>H8*4+G8*9+F8*4</f>
        <v>115.36</v>
      </c>
    </row>
    <row r="9" spans="1:9" ht="124.8">
      <c r="B9" s="46"/>
      <c r="C9" s="17" t="s">
        <v>35</v>
      </c>
      <c r="D9" s="24" t="s">
        <v>45</v>
      </c>
      <c r="E9" s="25">
        <v>255</v>
      </c>
      <c r="F9" s="26">
        <v>2.42</v>
      </c>
      <c r="G9" s="25">
        <v>7</v>
      </c>
      <c r="H9" s="26">
        <v>11.49</v>
      </c>
      <c r="I9" s="26">
        <f t="shared" ref="I9:I14" si="0">H9*4+G9*9+F9*4</f>
        <v>118.64000000000001</v>
      </c>
    </row>
    <row r="10" spans="1:9" ht="62.4">
      <c r="B10" s="46"/>
      <c r="C10" s="15" t="s">
        <v>37</v>
      </c>
      <c r="D10" s="24" t="s">
        <v>38</v>
      </c>
      <c r="E10" s="25">
        <v>100</v>
      </c>
      <c r="F10" s="26">
        <v>17.170000000000002</v>
      </c>
      <c r="G10" s="26">
        <v>18.16</v>
      </c>
      <c r="H10" s="26">
        <v>5.59</v>
      </c>
      <c r="I10" s="26">
        <f t="shared" si="0"/>
        <v>254.48000000000002</v>
      </c>
    </row>
    <row r="11" spans="1:9" ht="78">
      <c r="B11" s="46"/>
      <c r="C11" s="15" t="s">
        <v>39</v>
      </c>
      <c r="D11" s="24" t="s">
        <v>46</v>
      </c>
      <c r="E11" s="25">
        <v>180</v>
      </c>
      <c r="F11" s="26">
        <v>5.22</v>
      </c>
      <c r="G11" s="26">
        <v>7.58</v>
      </c>
      <c r="H11" s="26">
        <v>35.630000000000003</v>
      </c>
      <c r="I11" s="26">
        <f t="shared" si="0"/>
        <v>231.62</v>
      </c>
    </row>
    <row r="12" spans="1:9" ht="78">
      <c r="B12" s="46"/>
      <c r="C12" s="15" t="s">
        <v>41</v>
      </c>
      <c r="D12" s="24" t="s">
        <v>47</v>
      </c>
      <c r="E12" s="25">
        <v>200</v>
      </c>
      <c r="F12" s="26">
        <v>0.44</v>
      </c>
      <c r="G12" s="26">
        <v>0.02</v>
      </c>
      <c r="H12" s="26">
        <v>22.89</v>
      </c>
      <c r="I12" s="26">
        <f t="shared" si="0"/>
        <v>93.500000000000014</v>
      </c>
    </row>
    <row r="13" spans="1:9" ht="46.8">
      <c r="B13" s="46"/>
      <c r="C13" s="15"/>
      <c r="D13" s="24" t="s">
        <v>14</v>
      </c>
      <c r="E13" s="25">
        <v>30</v>
      </c>
      <c r="F13" s="26">
        <v>2.37</v>
      </c>
      <c r="G13" s="27">
        <v>0.3</v>
      </c>
      <c r="H13" s="26">
        <v>14.49</v>
      </c>
      <c r="I13" s="26">
        <f t="shared" si="0"/>
        <v>70.14</v>
      </c>
    </row>
    <row r="14" spans="1:9" ht="31.2">
      <c r="B14" s="46"/>
      <c r="C14" s="15"/>
      <c r="D14" s="24" t="s">
        <v>15</v>
      </c>
      <c r="E14" s="25">
        <v>50</v>
      </c>
      <c r="F14" s="27">
        <v>3.3</v>
      </c>
      <c r="G14" s="27">
        <v>0.6</v>
      </c>
      <c r="H14" s="26">
        <v>19.829999999999998</v>
      </c>
      <c r="I14" s="26">
        <f t="shared" si="0"/>
        <v>97.92</v>
      </c>
    </row>
    <row r="15" spans="1:9" ht="15.6">
      <c r="B15" s="47"/>
      <c r="C15" s="48" t="s">
        <v>43</v>
      </c>
      <c r="D15" s="49"/>
      <c r="E15" s="28">
        <f>SUM(E8:E14)</f>
        <v>915</v>
      </c>
      <c r="F15" s="28">
        <f>SUM(F8:F14)</f>
        <v>32.440000000000005</v>
      </c>
      <c r="G15" s="28">
        <f>SUM(G8:G14)</f>
        <v>42.18</v>
      </c>
      <c r="H15" s="28">
        <f>SUM(H8:H14)</f>
        <v>118.07</v>
      </c>
      <c r="I15" s="28">
        <f>SUM(I8:I14)</f>
        <v>981.66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Пользователь</cp:lastModifiedBy>
  <cp:revision>1</cp:revision>
  <dcterms:created xsi:type="dcterms:W3CDTF">2017-10-20T23:41:04Z</dcterms:created>
  <dcterms:modified xsi:type="dcterms:W3CDTF">2022-03-15T15:48:41Z</dcterms:modified>
</cp:coreProperties>
</file>